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4519"/>
</workbook>
</file>

<file path=xl/calcChain.xml><?xml version="1.0" encoding="utf-8"?>
<calcChain xmlns="http://schemas.openxmlformats.org/spreadsheetml/2006/main">
  <c r="E6" i="5"/>
  <c r="E7"/>
  <c r="E8"/>
  <c r="E9"/>
  <c r="E10"/>
  <c r="E5"/>
</calcChain>
</file>

<file path=xl/sharedStrings.xml><?xml version="1.0" encoding="utf-8"?>
<sst xmlns="http://schemas.openxmlformats.org/spreadsheetml/2006/main" count="185" uniqueCount="34">
  <si>
    <t>Наименование</t>
  </si>
  <si>
    <t>Ед.изм.</t>
  </si>
  <si>
    <t>Объем</t>
  </si>
  <si>
    <t>Кбм</t>
  </si>
  <si>
    <t>Кбм.</t>
  </si>
  <si>
    <t>Трелевка хлыстов МТЗ-82 до 150 метров</t>
  </si>
  <si>
    <t>Итого:</t>
  </si>
  <si>
    <t>Руб.</t>
  </si>
  <si>
    <t>Отчисления во внебюджетные фонды 30,2%</t>
  </si>
  <si>
    <t>руб.</t>
  </si>
  <si>
    <t>Расход материалов</t>
  </si>
  <si>
    <t>Итого производ. себестоимость</t>
  </si>
  <si>
    <t>Расценка,руб</t>
  </si>
  <si>
    <t>Раскряжевка хлыстов на сортименты, деловая</t>
  </si>
  <si>
    <t>Раскряжевка хлыстов на сортименты, дрова</t>
  </si>
  <si>
    <t xml:space="preserve">Цена за ед., </t>
  </si>
  <si>
    <t>литр</t>
  </si>
  <si>
    <t>Стоимость, руб.</t>
  </si>
  <si>
    <t>Дизельное топливо</t>
  </si>
  <si>
    <t>Масло М10Г2К</t>
  </si>
  <si>
    <t>Бензин АИ-92</t>
  </si>
  <si>
    <t xml:space="preserve">Масло 2-х тактное </t>
  </si>
  <si>
    <t>Наименование подрядных работ</t>
  </si>
  <si>
    <t xml:space="preserve">Валка леса б/п «Хускварна» </t>
  </si>
  <si>
    <t>Спецификация на работу 
Крюковское участковое лесничество кв. 12 выд. 5</t>
  </si>
  <si>
    <t>Обрезка, сбор и укладка сучьев на лесосеке со сбором в кучи и сжиганием, тв.л.</t>
  </si>
  <si>
    <t>Обрезка, сбор и укладка сучьев на лесосекесо сбором в кучи и сжиганием, мягк.</t>
  </si>
  <si>
    <t>Спецификация на работу 
Крюковское участковое лесничество кв. 12 выд. 9</t>
  </si>
  <si>
    <t>Спецификация на работу 
Подсосонское участковое лесничество кв. 34 выд. 1</t>
  </si>
  <si>
    <t>Спецификация на работу 
Подсосонское участковое лесничество кв. 19 выд. 17</t>
  </si>
  <si>
    <t>Спецификация на работу 
Мосальское участковое лесничество кв. 26 выд. 17</t>
  </si>
  <si>
    <t>Д/масло</t>
  </si>
  <si>
    <t>Кол-во по 
норме, литр</t>
  </si>
  <si>
    <t>Сумма , руб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</si>
</sst>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5" sqref="E5"/>
    </sheetView>
  </sheetViews>
  <sheetFormatPr defaultRowHeight="15"/>
  <cols>
    <col min="1" max="1" width="39.140625" customWidth="1"/>
    <col min="2" max="2" width="12.42578125" customWidth="1"/>
    <col min="3" max="3" width="13.85546875" customWidth="1"/>
    <col min="4" max="4" width="15.5703125" customWidth="1"/>
    <col min="5" max="5" width="13.42578125" customWidth="1"/>
  </cols>
  <sheetData>
    <row r="1" spans="1:5" ht="36.75" customHeight="1">
      <c r="A1" s="6" t="s">
        <v>24</v>
      </c>
      <c r="B1" s="7"/>
      <c r="C1" s="7"/>
      <c r="D1" s="7"/>
      <c r="E1" s="7"/>
    </row>
    <row r="3" spans="1:5" ht="16.5" customHeight="1">
      <c r="A3" s="8" t="s">
        <v>22</v>
      </c>
      <c r="B3" s="10" t="s">
        <v>1</v>
      </c>
      <c r="C3" s="8" t="s">
        <v>2</v>
      </c>
      <c r="D3" s="10" t="s">
        <v>12</v>
      </c>
      <c r="E3" s="8" t="s">
        <v>33</v>
      </c>
    </row>
    <row r="4" spans="1:5" ht="16.5" customHeight="1">
      <c r="A4" s="9"/>
      <c r="B4" s="10"/>
      <c r="C4" s="9"/>
      <c r="D4" s="10"/>
      <c r="E4" s="9"/>
    </row>
    <row r="5" spans="1:5" ht="16.5">
      <c r="A5" s="2" t="s">
        <v>23</v>
      </c>
      <c r="B5" s="1" t="s">
        <v>3</v>
      </c>
      <c r="C5" s="1">
        <v>671</v>
      </c>
      <c r="D5" s="4">
        <v>11.95</v>
      </c>
      <c r="E5" s="4">
        <v>8018.45</v>
      </c>
    </row>
    <row r="6" spans="1:5" ht="49.5">
      <c r="A6" s="2" t="s">
        <v>25</v>
      </c>
      <c r="B6" s="1" t="s">
        <v>4</v>
      </c>
      <c r="C6" s="1">
        <v>432</v>
      </c>
      <c r="D6" s="4">
        <v>30.27</v>
      </c>
      <c r="E6" s="4">
        <v>13076.64</v>
      </c>
    </row>
    <row r="7" spans="1:5" ht="49.5">
      <c r="A7" s="2" t="s">
        <v>26</v>
      </c>
      <c r="B7" s="1" t="s">
        <v>3</v>
      </c>
      <c r="C7" s="1">
        <v>239</v>
      </c>
      <c r="D7" s="4">
        <v>24.29</v>
      </c>
      <c r="E7" s="4">
        <v>5805.31</v>
      </c>
    </row>
    <row r="8" spans="1:5" ht="33">
      <c r="A8" s="2" t="s">
        <v>5</v>
      </c>
      <c r="B8" s="1" t="s">
        <v>3</v>
      </c>
      <c r="C8" s="1">
        <v>671</v>
      </c>
      <c r="D8" s="4">
        <v>25.33</v>
      </c>
      <c r="E8" s="4">
        <v>16996.43</v>
      </c>
    </row>
    <row r="9" spans="1:5" ht="15.75" customHeight="1">
      <c r="A9" s="2" t="s">
        <v>13</v>
      </c>
      <c r="B9" s="1" t="s">
        <v>3</v>
      </c>
      <c r="C9" s="1">
        <v>273</v>
      </c>
      <c r="D9" s="4">
        <v>11.61</v>
      </c>
      <c r="E9" s="4">
        <v>3169.53</v>
      </c>
    </row>
    <row r="10" spans="1:5" ht="33">
      <c r="A10" s="2" t="s">
        <v>14</v>
      </c>
      <c r="B10" s="1" t="s">
        <v>3</v>
      </c>
      <c r="C10" s="1">
        <v>398</v>
      </c>
      <c r="D10" s="4">
        <v>11.61</v>
      </c>
      <c r="E10" s="4">
        <v>4620.78</v>
      </c>
    </row>
    <row r="11" spans="1:5" ht="16.5">
      <c r="A11" s="3" t="s">
        <v>6</v>
      </c>
      <c r="B11" s="1" t="s">
        <v>7</v>
      </c>
      <c r="C11" s="1"/>
      <c r="D11" s="4"/>
      <c r="E11" s="4">
        <v>51687.14</v>
      </c>
    </row>
    <row r="12" spans="1:5" ht="33">
      <c r="A12" s="2" t="s">
        <v>8</v>
      </c>
      <c r="B12" s="1" t="s">
        <v>9</v>
      </c>
      <c r="C12" s="1"/>
      <c r="D12" s="4"/>
      <c r="E12" s="4">
        <v>15609.52</v>
      </c>
    </row>
    <row r="13" spans="1:5" ht="16.5">
      <c r="A13" s="2" t="s">
        <v>10</v>
      </c>
      <c r="B13" s="1" t="s">
        <v>9</v>
      </c>
      <c r="C13" s="1"/>
      <c r="D13" s="4"/>
      <c r="E13" s="4">
        <v>33452.199999999997</v>
      </c>
    </row>
    <row r="14" spans="1:5" ht="16.5">
      <c r="A14" s="2" t="s">
        <v>11</v>
      </c>
      <c r="B14" s="1" t="s">
        <v>9</v>
      </c>
      <c r="C14" s="1"/>
      <c r="D14" s="4"/>
      <c r="E14" s="4">
        <v>100748.86</v>
      </c>
    </row>
    <row r="16" spans="1:5" ht="30">
      <c r="A16" t="s">
        <v>0</v>
      </c>
      <c r="B16" t="s">
        <v>15</v>
      </c>
      <c r="C16" s="11" t="s">
        <v>32</v>
      </c>
      <c r="D16" t="s">
        <v>17</v>
      </c>
    </row>
    <row r="17" spans="1:4">
      <c r="B17" t="s">
        <v>16</v>
      </c>
    </row>
    <row r="18" spans="1:4">
      <c r="A18" t="s">
        <v>18</v>
      </c>
      <c r="B18">
        <v>30.3</v>
      </c>
      <c r="C18">
        <v>708.6</v>
      </c>
      <c r="D18">
        <v>21279.26</v>
      </c>
    </row>
    <row r="19" spans="1:4">
      <c r="A19" t="s">
        <v>19</v>
      </c>
      <c r="B19">
        <v>100</v>
      </c>
      <c r="C19">
        <v>53.7</v>
      </c>
      <c r="D19">
        <v>5370</v>
      </c>
    </row>
    <row r="20" spans="1:4">
      <c r="A20" t="s">
        <v>20</v>
      </c>
      <c r="B20">
        <v>30.3</v>
      </c>
      <c r="C20">
        <v>142.80000000000001</v>
      </c>
      <c r="D20">
        <v>3898.44</v>
      </c>
    </row>
    <row r="21" spans="1:4">
      <c r="A21" t="s">
        <v>21</v>
      </c>
      <c r="B21">
        <v>345</v>
      </c>
      <c r="C21">
        <v>2.1</v>
      </c>
      <c r="D21">
        <v>724.5</v>
      </c>
    </row>
    <row r="22" spans="1:4">
      <c r="A22" t="s">
        <v>31</v>
      </c>
      <c r="B22">
        <v>100</v>
      </c>
      <c r="C22">
        <v>21.8</v>
      </c>
      <c r="D22">
        <v>2180</v>
      </c>
    </row>
    <row r="23" spans="1:4">
      <c r="A23" t="s">
        <v>6</v>
      </c>
      <c r="D23">
        <v>33452.199999999997</v>
      </c>
    </row>
  </sheetData>
  <mergeCells count="6">
    <mergeCell ref="A1:E1"/>
    <mergeCell ref="A3:A4"/>
    <mergeCell ref="B3:B4"/>
    <mergeCell ref="D3:D4"/>
    <mergeCell ref="C3:C4"/>
    <mergeCell ref="E3:E4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5" sqref="E5"/>
    </sheetView>
  </sheetViews>
  <sheetFormatPr defaultRowHeight="15"/>
  <cols>
    <col min="1" max="1" width="36.42578125" customWidth="1"/>
    <col min="2" max="2" width="12" customWidth="1"/>
    <col min="3" max="3" width="11" customWidth="1"/>
    <col min="4" max="4" width="15.140625" customWidth="1"/>
    <col min="5" max="5" width="14.28515625" customWidth="1"/>
  </cols>
  <sheetData>
    <row r="1" spans="1:5" ht="36" customHeight="1">
      <c r="A1" s="6" t="s">
        <v>27</v>
      </c>
      <c r="B1" s="7"/>
      <c r="C1" s="7"/>
      <c r="D1" s="7"/>
      <c r="E1" s="7"/>
    </row>
    <row r="3" spans="1:5">
      <c r="A3" s="8" t="s">
        <v>22</v>
      </c>
      <c r="B3" s="10" t="s">
        <v>1</v>
      </c>
      <c r="C3" s="8" t="s">
        <v>2</v>
      </c>
      <c r="D3" s="10" t="s">
        <v>12</v>
      </c>
      <c r="E3" s="8" t="s">
        <v>33</v>
      </c>
    </row>
    <row r="4" spans="1:5">
      <c r="A4" s="9"/>
      <c r="B4" s="10"/>
      <c r="C4" s="9"/>
      <c r="D4" s="10"/>
      <c r="E4" s="9"/>
    </row>
    <row r="5" spans="1:5" ht="16.5">
      <c r="A5" s="2" t="s">
        <v>23</v>
      </c>
      <c r="B5" s="5" t="s">
        <v>3</v>
      </c>
      <c r="C5" s="5">
        <v>1144</v>
      </c>
      <c r="D5" s="4">
        <v>11.95</v>
      </c>
      <c r="E5" s="4">
        <v>13670.8</v>
      </c>
    </row>
    <row r="6" spans="1:5" ht="49.5">
      <c r="A6" s="2" t="s">
        <v>25</v>
      </c>
      <c r="B6" s="5" t="s">
        <v>4</v>
      </c>
      <c r="C6" s="5">
        <v>827</v>
      </c>
      <c r="D6" s="4">
        <v>30.27</v>
      </c>
      <c r="E6" s="4">
        <v>25033.29</v>
      </c>
    </row>
    <row r="7" spans="1:5" ht="49.5">
      <c r="A7" s="2" t="s">
        <v>26</v>
      </c>
      <c r="B7" s="5" t="s">
        <v>3</v>
      </c>
      <c r="C7" s="5">
        <v>317</v>
      </c>
      <c r="D7" s="4">
        <v>24.29</v>
      </c>
      <c r="E7" s="4">
        <v>7699.93</v>
      </c>
    </row>
    <row r="8" spans="1:5" ht="33">
      <c r="A8" s="2" t="s">
        <v>5</v>
      </c>
      <c r="B8" s="5" t="s">
        <v>3</v>
      </c>
      <c r="C8" s="5">
        <v>1144</v>
      </c>
      <c r="D8" s="4">
        <v>25.33</v>
      </c>
      <c r="E8" s="4">
        <v>28977.52</v>
      </c>
    </row>
    <row r="9" spans="1:5" ht="33">
      <c r="A9" s="2" t="s">
        <v>13</v>
      </c>
      <c r="B9" s="5" t="s">
        <v>3</v>
      </c>
      <c r="C9" s="5">
        <v>353</v>
      </c>
      <c r="D9" s="4">
        <v>11.88</v>
      </c>
      <c r="E9" s="4">
        <v>4193.6400000000003</v>
      </c>
    </row>
    <row r="10" spans="1:5" ht="33">
      <c r="A10" s="2" t="s">
        <v>14</v>
      </c>
      <c r="B10" s="5" t="s">
        <v>3</v>
      </c>
      <c r="C10" s="5">
        <v>791</v>
      </c>
      <c r="D10" s="4">
        <v>11.88</v>
      </c>
      <c r="E10" s="4">
        <v>9397.08</v>
      </c>
    </row>
    <row r="11" spans="1:5" ht="16.5">
      <c r="A11" s="3" t="s">
        <v>6</v>
      </c>
      <c r="B11" s="5" t="s">
        <v>7</v>
      </c>
      <c r="C11" s="5"/>
      <c r="D11" s="4"/>
      <c r="E11" s="4">
        <v>88972.26</v>
      </c>
    </row>
    <row r="12" spans="1:5" ht="33">
      <c r="A12" s="2" t="s">
        <v>8</v>
      </c>
      <c r="B12" s="5" t="s">
        <v>9</v>
      </c>
      <c r="C12" s="5"/>
      <c r="D12" s="4"/>
      <c r="E12" s="4">
        <v>26869.62</v>
      </c>
    </row>
    <row r="13" spans="1:5" ht="16.5">
      <c r="A13" s="2" t="s">
        <v>10</v>
      </c>
      <c r="B13" s="5" t="s">
        <v>9</v>
      </c>
      <c r="C13" s="5"/>
      <c r="D13" s="4"/>
      <c r="E13" s="4">
        <v>24384.44</v>
      </c>
    </row>
    <row r="14" spans="1:5" ht="16.5">
      <c r="A14" s="2" t="s">
        <v>11</v>
      </c>
      <c r="B14" s="5" t="s">
        <v>9</v>
      </c>
      <c r="C14" s="5"/>
      <c r="D14" s="4"/>
      <c r="E14" s="4">
        <v>140226.38</v>
      </c>
    </row>
    <row r="16" spans="1:5" ht="45">
      <c r="A16" t="s">
        <v>0</v>
      </c>
      <c r="B16" t="s">
        <v>15</v>
      </c>
      <c r="C16" s="11" t="s">
        <v>32</v>
      </c>
      <c r="D16" t="s">
        <v>17</v>
      </c>
    </row>
    <row r="17" spans="1:4">
      <c r="B17" t="s">
        <v>16</v>
      </c>
    </row>
    <row r="18" spans="1:4">
      <c r="A18" t="s">
        <v>18</v>
      </c>
      <c r="B18">
        <v>30.3</v>
      </c>
      <c r="C18">
        <v>1208</v>
      </c>
      <c r="D18">
        <v>3627.62</v>
      </c>
    </row>
    <row r="19" spans="1:4">
      <c r="A19" t="s">
        <v>19</v>
      </c>
      <c r="B19">
        <v>100</v>
      </c>
      <c r="C19">
        <v>91.5</v>
      </c>
      <c r="D19">
        <v>9150</v>
      </c>
    </row>
    <row r="20" spans="1:4">
      <c r="A20" t="s">
        <v>20</v>
      </c>
      <c r="B20">
        <v>30.3</v>
      </c>
      <c r="C20">
        <v>243.4</v>
      </c>
      <c r="D20">
        <v>6644.82</v>
      </c>
    </row>
    <row r="21" spans="1:4">
      <c r="A21" t="s">
        <v>21</v>
      </c>
      <c r="B21">
        <v>345</v>
      </c>
      <c r="C21">
        <v>3.6</v>
      </c>
      <c r="D21">
        <v>1242</v>
      </c>
    </row>
    <row r="22" spans="1:4">
      <c r="A22" t="s">
        <v>31</v>
      </c>
      <c r="B22">
        <v>100</v>
      </c>
      <c r="C22">
        <v>37.200000000000003</v>
      </c>
      <c r="D22">
        <v>3720</v>
      </c>
    </row>
    <row r="23" spans="1:4">
      <c r="A23" t="s">
        <v>6</v>
      </c>
      <c r="D23">
        <v>24384.44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5" sqref="E5"/>
    </sheetView>
  </sheetViews>
  <sheetFormatPr defaultRowHeight="15"/>
  <cols>
    <col min="1" max="1" width="34.85546875" customWidth="1"/>
    <col min="2" max="2" width="12.28515625" customWidth="1"/>
    <col min="4" max="4" width="16" customWidth="1"/>
    <col min="5" max="5" width="14.5703125" customWidth="1"/>
  </cols>
  <sheetData>
    <row r="1" spans="1:5" ht="34.5" customHeight="1">
      <c r="A1" s="6" t="s">
        <v>28</v>
      </c>
      <c r="B1" s="7"/>
      <c r="C1" s="7"/>
      <c r="D1" s="7"/>
      <c r="E1" s="7"/>
    </row>
    <row r="3" spans="1:5">
      <c r="A3" s="8" t="s">
        <v>22</v>
      </c>
      <c r="B3" s="10" t="s">
        <v>1</v>
      </c>
      <c r="C3" s="8" t="s">
        <v>2</v>
      </c>
      <c r="D3" s="10" t="s">
        <v>12</v>
      </c>
      <c r="E3" s="8" t="s">
        <v>33</v>
      </c>
    </row>
    <row r="4" spans="1:5">
      <c r="A4" s="9"/>
      <c r="B4" s="10"/>
      <c r="C4" s="9"/>
      <c r="D4" s="10"/>
      <c r="E4" s="9"/>
    </row>
    <row r="5" spans="1:5" ht="16.5">
      <c r="A5" s="2" t="s">
        <v>23</v>
      </c>
      <c r="B5" s="5" t="s">
        <v>3</v>
      </c>
      <c r="C5" s="5">
        <v>175</v>
      </c>
      <c r="D5" s="4">
        <v>11.95</v>
      </c>
      <c r="E5" s="4">
        <v>2091.25</v>
      </c>
    </row>
    <row r="6" spans="1:5" ht="49.5">
      <c r="A6" s="2" t="s">
        <v>25</v>
      </c>
      <c r="B6" s="5" t="s">
        <v>4</v>
      </c>
      <c r="C6" s="5">
        <v>137</v>
      </c>
      <c r="D6" s="4">
        <v>30.27</v>
      </c>
      <c r="E6" s="4">
        <v>4146.99</v>
      </c>
    </row>
    <row r="7" spans="1:5" ht="49.5">
      <c r="A7" s="2" t="s">
        <v>26</v>
      </c>
      <c r="B7" s="5" t="s">
        <v>3</v>
      </c>
      <c r="C7" s="5">
        <v>38</v>
      </c>
      <c r="D7" s="4">
        <v>24.29</v>
      </c>
      <c r="E7" s="4">
        <v>923.02</v>
      </c>
    </row>
    <row r="8" spans="1:5" ht="33">
      <c r="A8" s="2" t="s">
        <v>5</v>
      </c>
      <c r="B8" s="5" t="s">
        <v>3</v>
      </c>
      <c r="C8" s="5">
        <v>175</v>
      </c>
      <c r="D8" s="4">
        <v>25.33</v>
      </c>
      <c r="E8" s="4">
        <v>4432.75</v>
      </c>
    </row>
    <row r="9" spans="1:5" ht="33">
      <c r="A9" s="2" t="s">
        <v>13</v>
      </c>
      <c r="B9" s="5" t="s">
        <v>3</v>
      </c>
      <c r="C9" s="5">
        <v>118</v>
      </c>
      <c r="D9" s="4">
        <v>11.61</v>
      </c>
      <c r="E9" s="4">
        <v>1369.98</v>
      </c>
    </row>
    <row r="10" spans="1:5" ht="33">
      <c r="A10" s="2" t="s">
        <v>14</v>
      </c>
      <c r="B10" s="5" t="s">
        <v>3</v>
      </c>
      <c r="C10" s="5">
        <v>57</v>
      </c>
      <c r="D10" s="4">
        <v>11.61</v>
      </c>
      <c r="E10" s="4">
        <v>661.77</v>
      </c>
    </row>
    <row r="11" spans="1:5" ht="16.5">
      <c r="A11" s="3" t="s">
        <v>6</v>
      </c>
      <c r="B11" s="5" t="s">
        <v>7</v>
      </c>
      <c r="C11" s="5"/>
      <c r="D11" s="4"/>
      <c r="E11" s="4">
        <v>13625.76</v>
      </c>
    </row>
    <row r="12" spans="1:5" ht="33">
      <c r="A12" s="2" t="s">
        <v>8</v>
      </c>
      <c r="B12" s="5" t="s">
        <v>9</v>
      </c>
      <c r="C12" s="5"/>
      <c r="D12" s="4"/>
      <c r="E12" s="4">
        <v>4114.9799999999996</v>
      </c>
    </row>
    <row r="13" spans="1:5" ht="16.5">
      <c r="A13" s="2" t="s">
        <v>10</v>
      </c>
      <c r="B13" s="5" t="s">
        <v>9</v>
      </c>
      <c r="C13" s="5"/>
      <c r="D13" s="4"/>
      <c r="E13" s="4">
        <v>8742.1</v>
      </c>
    </row>
    <row r="14" spans="1:5" ht="24.75" customHeight="1">
      <c r="A14" s="2" t="s">
        <v>11</v>
      </c>
      <c r="B14" s="5" t="s">
        <v>9</v>
      </c>
      <c r="C14" s="5"/>
      <c r="D14" s="4"/>
      <c r="E14" s="4">
        <v>26482.84</v>
      </c>
    </row>
    <row r="16" spans="1:5" ht="60">
      <c r="A16" t="s">
        <v>0</v>
      </c>
      <c r="B16" t="s">
        <v>15</v>
      </c>
      <c r="C16" s="11" t="s">
        <v>32</v>
      </c>
      <c r="D16" t="s">
        <v>17</v>
      </c>
    </row>
    <row r="17" spans="1:4">
      <c r="B17" t="s">
        <v>16</v>
      </c>
    </row>
    <row r="18" spans="1:4">
      <c r="A18" t="s">
        <v>18</v>
      </c>
      <c r="B18">
        <v>30.3</v>
      </c>
      <c r="C18">
        <v>184.8</v>
      </c>
      <c r="D18">
        <v>5549.54</v>
      </c>
    </row>
    <row r="19" spans="1:4">
      <c r="A19" t="s">
        <v>19</v>
      </c>
      <c r="B19">
        <v>100</v>
      </c>
      <c r="C19">
        <v>14</v>
      </c>
      <c r="D19">
        <v>1400</v>
      </c>
    </row>
    <row r="20" spans="1:4">
      <c r="A20" t="s">
        <v>20</v>
      </c>
      <c r="B20">
        <v>30.3</v>
      </c>
      <c r="C20">
        <v>37.200000000000003</v>
      </c>
      <c r="D20">
        <v>1015.56</v>
      </c>
    </row>
    <row r="21" spans="1:4">
      <c r="A21" t="s">
        <v>21</v>
      </c>
      <c r="B21">
        <v>345</v>
      </c>
      <c r="C21">
        <v>0.6</v>
      </c>
      <c r="D21">
        <v>207</v>
      </c>
    </row>
    <row r="22" spans="1:4">
      <c r="A22" t="s">
        <v>31</v>
      </c>
      <c r="B22">
        <v>100</v>
      </c>
      <c r="C22">
        <v>5.7</v>
      </c>
      <c r="D22">
        <v>570</v>
      </c>
    </row>
    <row r="23" spans="1:4">
      <c r="A23" t="s">
        <v>6</v>
      </c>
      <c r="D23">
        <v>8742.1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topLeftCell="A7" workbookViewId="0">
      <selection activeCell="B6" sqref="B6"/>
    </sheetView>
  </sheetViews>
  <sheetFormatPr defaultRowHeight="15"/>
  <cols>
    <col min="1" max="1" width="34" customWidth="1"/>
    <col min="2" max="2" width="12.5703125" customWidth="1"/>
    <col min="3" max="3" width="11.7109375" customWidth="1"/>
    <col min="4" max="4" width="15.7109375" customWidth="1"/>
    <col min="5" max="5" width="13.7109375" customWidth="1"/>
  </cols>
  <sheetData>
    <row r="1" spans="1:5" ht="36.75" customHeight="1">
      <c r="A1" s="6" t="s">
        <v>29</v>
      </c>
      <c r="B1" s="7"/>
      <c r="C1" s="7"/>
      <c r="D1" s="7"/>
      <c r="E1" s="7"/>
    </row>
    <row r="3" spans="1:5">
      <c r="A3" s="8" t="s">
        <v>22</v>
      </c>
      <c r="B3" s="10" t="s">
        <v>1</v>
      </c>
      <c r="C3" s="8" t="s">
        <v>2</v>
      </c>
      <c r="D3" s="10" t="s">
        <v>12</v>
      </c>
      <c r="E3" s="8" t="s">
        <v>33</v>
      </c>
    </row>
    <row r="4" spans="1:5">
      <c r="A4" s="9"/>
      <c r="B4" s="10"/>
      <c r="C4" s="9"/>
      <c r="D4" s="10"/>
      <c r="E4" s="9"/>
    </row>
    <row r="5" spans="1:5" ht="16.5">
      <c r="A5" s="2" t="s">
        <v>23</v>
      </c>
      <c r="B5" s="5" t="s">
        <v>3</v>
      </c>
      <c r="C5" s="5">
        <v>243</v>
      </c>
      <c r="D5" s="4">
        <v>11.95</v>
      </c>
      <c r="E5" s="4">
        <v>2903.85</v>
      </c>
    </row>
    <row r="6" spans="1:5" ht="49.5">
      <c r="A6" s="2" t="s">
        <v>25</v>
      </c>
      <c r="B6" s="5" t="s">
        <v>4</v>
      </c>
      <c r="C6" s="5">
        <v>166</v>
      </c>
      <c r="D6" s="4">
        <v>30.27</v>
      </c>
      <c r="E6" s="4">
        <v>5024.82</v>
      </c>
    </row>
    <row r="7" spans="1:5" ht="49.5">
      <c r="A7" s="2" t="s">
        <v>26</v>
      </c>
      <c r="B7" s="5" t="s">
        <v>3</v>
      </c>
      <c r="C7" s="5">
        <v>77</v>
      </c>
      <c r="D7" s="4">
        <v>24.29</v>
      </c>
      <c r="E7" s="4">
        <v>1870.33</v>
      </c>
    </row>
    <row r="8" spans="1:5" ht="33">
      <c r="A8" s="2" t="s">
        <v>5</v>
      </c>
      <c r="B8" s="5" t="s">
        <v>3</v>
      </c>
      <c r="C8" s="5">
        <v>243</v>
      </c>
      <c r="D8" s="4">
        <v>25.33</v>
      </c>
      <c r="E8" s="4">
        <v>6155.19</v>
      </c>
    </row>
    <row r="9" spans="1:5" ht="33">
      <c r="A9" s="2" t="s">
        <v>13</v>
      </c>
      <c r="B9" s="5" t="s">
        <v>3</v>
      </c>
      <c r="C9" s="5">
        <v>116</v>
      </c>
      <c r="D9" s="4">
        <v>11.61</v>
      </c>
      <c r="E9" s="4">
        <v>1346.76</v>
      </c>
    </row>
    <row r="10" spans="1:5" ht="33">
      <c r="A10" s="2" t="s">
        <v>14</v>
      </c>
      <c r="B10" s="5" t="s">
        <v>3</v>
      </c>
      <c r="C10" s="5">
        <v>127</v>
      </c>
      <c r="D10" s="4">
        <v>11.61</v>
      </c>
      <c r="E10" s="4">
        <v>1474.47</v>
      </c>
    </row>
    <row r="11" spans="1:5" ht="16.5">
      <c r="A11" s="3" t="s">
        <v>6</v>
      </c>
      <c r="B11" s="5" t="s">
        <v>7</v>
      </c>
      <c r="C11" s="5"/>
      <c r="D11" s="4"/>
      <c r="E11" s="4">
        <v>18775.419999999998</v>
      </c>
    </row>
    <row r="12" spans="1:5" ht="33">
      <c r="A12" s="2" t="s">
        <v>8</v>
      </c>
      <c r="B12" s="5" t="s">
        <v>9</v>
      </c>
      <c r="C12" s="5"/>
      <c r="D12" s="4"/>
      <c r="E12" s="4">
        <v>5670.17</v>
      </c>
    </row>
    <row r="13" spans="1:5" ht="16.5">
      <c r="A13" s="2" t="s">
        <v>10</v>
      </c>
      <c r="B13" s="5" t="s">
        <v>9</v>
      </c>
      <c r="C13" s="5"/>
      <c r="D13" s="4"/>
      <c r="E13" s="4">
        <v>29583.11</v>
      </c>
    </row>
    <row r="14" spans="1:5" ht="33">
      <c r="A14" s="2" t="s">
        <v>11</v>
      </c>
      <c r="B14" s="5" t="s">
        <v>9</v>
      </c>
      <c r="C14" s="5"/>
      <c r="D14" s="4"/>
      <c r="E14" s="4">
        <v>54028.7</v>
      </c>
    </row>
    <row r="16" spans="1:5" ht="40.5" customHeight="1">
      <c r="A16" t="s">
        <v>0</v>
      </c>
      <c r="B16" t="s">
        <v>15</v>
      </c>
      <c r="C16" s="11" t="s">
        <v>32</v>
      </c>
      <c r="D16" t="s">
        <v>17</v>
      </c>
    </row>
    <row r="17" spans="1:4">
      <c r="B17" t="s">
        <v>16</v>
      </c>
    </row>
    <row r="18" spans="1:4">
      <c r="A18" t="s">
        <v>18</v>
      </c>
      <c r="B18">
        <v>30.3</v>
      </c>
      <c r="C18">
        <v>256.60000000000002</v>
      </c>
      <c r="D18">
        <v>7705.7</v>
      </c>
    </row>
    <row r="19" spans="1:4">
      <c r="A19" t="s">
        <v>19</v>
      </c>
      <c r="B19">
        <v>100</v>
      </c>
      <c r="C19">
        <v>194</v>
      </c>
      <c r="D19">
        <v>19400</v>
      </c>
    </row>
    <row r="20" spans="1:4">
      <c r="A20" t="s">
        <v>20</v>
      </c>
      <c r="B20">
        <v>30.3</v>
      </c>
      <c r="C20">
        <v>51.7</v>
      </c>
      <c r="D20">
        <v>1411.41</v>
      </c>
    </row>
    <row r="21" spans="1:4">
      <c r="A21" t="s">
        <v>21</v>
      </c>
      <c r="B21">
        <v>345</v>
      </c>
      <c r="C21">
        <v>0.8</v>
      </c>
      <c r="D21">
        <v>276</v>
      </c>
    </row>
    <row r="22" spans="1:4">
      <c r="A22" t="s">
        <v>31</v>
      </c>
      <c r="B22">
        <v>100</v>
      </c>
      <c r="C22">
        <v>7.9</v>
      </c>
      <c r="D22">
        <v>790</v>
      </c>
    </row>
    <row r="23" spans="1:4">
      <c r="A23" t="s">
        <v>6</v>
      </c>
      <c r="D23">
        <v>29583.11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A6" sqref="A6"/>
    </sheetView>
  </sheetViews>
  <sheetFormatPr defaultRowHeight="15"/>
  <cols>
    <col min="1" max="1" width="36.7109375" customWidth="1"/>
    <col min="2" max="2" width="12.5703125" customWidth="1"/>
    <col min="3" max="3" width="10.42578125" customWidth="1"/>
    <col min="4" max="4" width="18.28515625" customWidth="1"/>
    <col min="5" max="5" width="14.140625" customWidth="1"/>
  </cols>
  <sheetData>
    <row r="1" spans="1:5" ht="44.25" customHeight="1">
      <c r="A1" s="6" t="s">
        <v>30</v>
      </c>
      <c r="B1" s="7"/>
      <c r="C1" s="7"/>
      <c r="D1" s="7"/>
      <c r="E1" s="7"/>
    </row>
    <row r="3" spans="1:5">
      <c r="A3" s="8" t="s">
        <v>22</v>
      </c>
      <c r="B3" s="10" t="s">
        <v>1</v>
      </c>
      <c r="C3" s="8" t="s">
        <v>2</v>
      </c>
      <c r="D3" s="10" t="s">
        <v>12</v>
      </c>
      <c r="E3" s="8" t="s">
        <v>33</v>
      </c>
    </row>
    <row r="4" spans="1:5">
      <c r="A4" s="9"/>
      <c r="B4" s="10"/>
      <c r="C4" s="9"/>
      <c r="D4" s="10"/>
      <c r="E4" s="9"/>
    </row>
    <row r="5" spans="1:5" ht="16.5">
      <c r="A5" s="2" t="s">
        <v>23</v>
      </c>
      <c r="B5" s="5" t="s">
        <v>3</v>
      </c>
      <c r="C5" s="5">
        <v>201</v>
      </c>
      <c r="D5" s="4">
        <v>8.6300000000000008</v>
      </c>
      <c r="E5" s="4">
        <f>C5*D5</f>
        <v>1734.63</v>
      </c>
    </row>
    <row r="6" spans="1:5" ht="49.5">
      <c r="A6" s="2" t="s">
        <v>25</v>
      </c>
      <c r="B6" s="5" t="s">
        <v>4</v>
      </c>
      <c r="C6" s="5">
        <v>103</v>
      </c>
      <c r="D6" s="4">
        <v>22.78</v>
      </c>
      <c r="E6" s="4">
        <f t="shared" ref="E6:E10" si="0">C6*D6</f>
        <v>2346.34</v>
      </c>
    </row>
    <row r="7" spans="1:5" ht="49.5">
      <c r="A7" s="2" t="s">
        <v>26</v>
      </c>
      <c r="B7" s="5" t="s">
        <v>3</v>
      </c>
      <c r="C7" s="5">
        <v>98</v>
      </c>
      <c r="D7" s="4">
        <v>18.190000000000001</v>
      </c>
      <c r="E7" s="4">
        <f t="shared" si="0"/>
        <v>1782.6200000000001</v>
      </c>
    </row>
    <row r="8" spans="1:5" ht="33">
      <c r="A8" s="2" t="s">
        <v>5</v>
      </c>
      <c r="B8" s="5" t="s">
        <v>3</v>
      </c>
      <c r="C8" s="5">
        <v>201</v>
      </c>
      <c r="D8" s="4">
        <v>19.09</v>
      </c>
      <c r="E8" s="4">
        <f t="shared" si="0"/>
        <v>3837.09</v>
      </c>
    </row>
    <row r="9" spans="1:5" ht="33">
      <c r="A9" s="2" t="s">
        <v>13</v>
      </c>
      <c r="B9" s="5" t="s">
        <v>3</v>
      </c>
      <c r="C9" s="5">
        <v>124</v>
      </c>
      <c r="D9" s="4">
        <v>8.89</v>
      </c>
      <c r="E9" s="4">
        <f t="shared" si="0"/>
        <v>1102.3600000000001</v>
      </c>
    </row>
    <row r="10" spans="1:5" ht="33">
      <c r="A10" s="2" t="s">
        <v>14</v>
      </c>
      <c r="B10" s="5" t="s">
        <v>3</v>
      </c>
      <c r="C10" s="5">
        <v>74</v>
      </c>
      <c r="D10" s="4">
        <v>8.89</v>
      </c>
      <c r="E10" s="4">
        <f t="shared" si="0"/>
        <v>657.86</v>
      </c>
    </row>
    <row r="11" spans="1:5" ht="16.5">
      <c r="A11" s="3" t="s">
        <v>6</v>
      </c>
      <c r="B11" s="5" t="s">
        <v>7</v>
      </c>
      <c r="C11" s="5"/>
      <c r="D11" s="4"/>
      <c r="E11" s="4">
        <v>11487.57</v>
      </c>
    </row>
    <row r="12" spans="1:5" ht="33">
      <c r="A12" s="2" t="s">
        <v>8</v>
      </c>
      <c r="B12" s="5" t="s">
        <v>9</v>
      </c>
      <c r="C12" s="5"/>
      <c r="D12" s="4"/>
      <c r="E12" s="4">
        <v>3469.25</v>
      </c>
    </row>
    <row r="13" spans="1:5" ht="16.5">
      <c r="A13" s="2" t="s">
        <v>10</v>
      </c>
      <c r="B13" s="5" t="s">
        <v>9</v>
      </c>
      <c r="C13" s="5"/>
      <c r="D13" s="4"/>
      <c r="E13" s="4">
        <v>9211.08</v>
      </c>
    </row>
    <row r="14" spans="1:5" ht="16.5">
      <c r="A14" s="2" t="s">
        <v>11</v>
      </c>
      <c r="B14" s="5" t="s">
        <v>9</v>
      </c>
      <c r="C14" s="5"/>
      <c r="D14" s="4"/>
      <c r="E14" s="4">
        <v>24167.9</v>
      </c>
    </row>
    <row r="16" spans="1:5" ht="42.75" customHeight="1">
      <c r="A16" t="s">
        <v>0</v>
      </c>
      <c r="B16" t="s">
        <v>15</v>
      </c>
      <c r="C16" s="11" t="s">
        <v>32</v>
      </c>
      <c r="D16" t="s">
        <v>17</v>
      </c>
    </row>
    <row r="17" spans="1:4">
      <c r="B17" t="s">
        <v>16</v>
      </c>
    </row>
    <row r="18" spans="1:4">
      <c r="A18" t="s">
        <v>18</v>
      </c>
      <c r="B18">
        <v>30.3</v>
      </c>
      <c r="C18">
        <v>188</v>
      </c>
      <c r="D18">
        <v>5645.64</v>
      </c>
    </row>
    <row r="19" spans="1:4">
      <c r="A19" t="s">
        <v>19</v>
      </c>
      <c r="B19">
        <v>100</v>
      </c>
      <c r="C19">
        <v>16.100000000000001</v>
      </c>
      <c r="D19">
        <v>1610</v>
      </c>
    </row>
    <row r="20" spans="1:4">
      <c r="A20" t="s">
        <v>20</v>
      </c>
      <c r="B20">
        <v>30.3</v>
      </c>
      <c r="C20">
        <v>42.8</v>
      </c>
      <c r="D20">
        <v>1168.44</v>
      </c>
    </row>
    <row r="21" spans="1:4">
      <c r="A21" t="s">
        <v>21</v>
      </c>
      <c r="B21">
        <v>345</v>
      </c>
      <c r="C21">
        <v>0.6</v>
      </c>
      <c r="D21">
        <v>207</v>
      </c>
    </row>
    <row r="22" spans="1:4">
      <c r="A22" t="s">
        <v>31</v>
      </c>
      <c r="B22">
        <v>100</v>
      </c>
      <c r="C22">
        <v>5.8</v>
      </c>
      <c r="D22">
        <v>580</v>
      </c>
    </row>
    <row r="23" spans="1:4">
      <c r="A23" t="s">
        <v>6</v>
      </c>
      <c r="D23">
        <v>9211.08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2013-03-19T05:31:35Z</dcterms:modified>
</cp:coreProperties>
</file>